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<sst xmlns="http://schemas.openxmlformats.org/spreadsheetml/2006/main" count="27" uniqueCount="24">
  <si>
    <t>皖东天达路桥工程有限公司2025年公开招聘专业技术人员综合成绩排序</t>
  </si>
  <si>
    <t>序号</t>
  </si>
  <si>
    <t>姓名</t>
  </si>
  <si>
    <t>身份证号</t>
  </si>
  <si>
    <t>报考岗位</t>
  </si>
  <si>
    <t>笔试、面试成绩</t>
  </si>
  <si>
    <t>笔试、面试合成成绩</t>
  </si>
  <si>
    <t>排名</t>
  </si>
  <si>
    <t>备注</t>
  </si>
  <si>
    <t>笔试</t>
  </si>
  <si>
    <t>面试</t>
  </si>
  <si>
    <t>笔试40%</t>
  </si>
  <si>
    <t>面试60%</t>
  </si>
  <si>
    <t>小计</t>
  </si>
  <si>
    <t>张*荣</t>
  </si>
  <si>
    <t>341181********0059</t>
  </si>
  <si>
    <t>01</t>
  </si>
  <si>
    <t>陈*春</t>
  </si>
  <si>
    <t>341181********1010</t>
  </si>
  <si>
    <t>薛 *</t>
  </si>
  <si>
    <t>340123********211X</t>
  </si>
  <si>
    <t>尉*成</t>
  </si>
  <si>
    <t>342221********351X</t>
  </si>
  <si>
    <t>承办单位：滁州仁社人力资源服务有限公司                                      日期：2025.3.24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</si>
</sst>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黑体"/>
      <charset val="134"/>
    </font>
    <font>
      <b/>
      <sz val="12"/>
      <name val="仿宋"/>
      <charset val="134"/>
    </font>
    <font>
      <b/>
      <sz val="12"/>
      <color rgb="FF000000"/>
      <name val="仿宋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E6" sqref="E6"/>
    </sheetView>
  </sheetViews>
  <sheetFormatPr defaultColWidth="9" defaultRowHeight="14.25"/>
  <cols>
    <col min="1" max="1" width="5.5" style="1" customWidth="1"/>
    <col min="2" max="2" width="8" style="1" customWidth="1"/>
    <col min="3" max="3" width="20.3833333333333" style="1" customWidth="1"/>
    <col min="4" max="4" width="5.5" style="1" customWidth="1"/>
    <col min="5" max="6" width="9.13333333333333" style="1" customWidth="1"/>
    <col min="7" max="7" width="8.75" style="1" customWidth="1"/>
    <col min="8" max="9" width="9.75" style="1" customWidth="1"/>
    <col min="10" max="10" width="7.38333333333333" style="1" customWidth="1"/>
    <col min="11" max="11" width="22.1333333333333" style="1" customWidth="1"/>
    <col min="12" max="16384" width="9" style="1"/>
  </cols>
  <sheetData>
    <row r="1" s="1" customFormat="1" ht="46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10" customHeight="1" spans="1:11">
      <c r="A2" s="3"/>
      <c r="B2" s="3"/>
      <c r="C2" s="4"/>
      <c r="D2" s="5"/>
      <c r="E2" s="5"/>
      <c r="F2" s="5"/>
      <c r="G2" s="5"/>
      <c r="H2" s="5"/>
      <c r="I2" s="5"/>
      <c r="J2" s="3"/>
      <c r="K2" s="3"/>
    </row>
    <row r="3" s="1" customFormat="1" ht="31" customHeight="1" spans="1:11">
      <c r="A3" s="6" t="s">
        <v>1</v>
      </c>
      <c r="B3" s="6" t="s">
        <v>2</v>
      </c>
      <c r="C3" s="7" t="s">
        <v>3</v>
      </c>
      <c r="D3" s="8" t="s">
        <v>4</v>
      </c>
      <c r="E3" s="8" t="s">
        <v>5</v>
      </c>
      <c r="F3" s="8"/>
      <c r="G3" s="8" t="s">
        <v>6</v>
      </c>
      <c r="H3" s="8"/>
      <c r="I3" s="8"/>
      <c r="J3" s="6" t="s">
        <v>7</v>
      </c>
      <c r="K3" s="21" t="s">
        <v>8</v>
      </c>
    </row>
    <row r="4" s="1" customFormat="1" ht="31" customHeight="1" spans="1:11">
      <c r="A4" s="9"/>
      <c r="B4" s="9"/>
      <c r="C4" s="10"/>
      <c r="D4" s="11"/>
      <c r="E4" s="9" t="s">
        <v>9</v>
      </c>
      <c r="F4" s="9" t="s">
        <v>10</v>
      </c>
      <c r="G4" s="9" t="s">
        <v>11</v>
      </c>
      <c r="H4" s="9" t="s">
        <v>12</v>
      </c>
      <c r="I4" s="9" t="s">
        <v>13</v>
      </c>
      <c r="J4" s="9"/>
      <c r="K4" s="22"/>
    </row>
    <row r="5" s="1" customFormat="1" ht="36" customHeight="1" spans="1:11">
      <c r="A5" s="12">
        <v>1</v>
      </c>
      <c r="B5" s="12" t="s">
        <v>14</v>
      </c>
      <c r="C5" s="12" t="s">
        <v>15</v>
      </c>
      <c r="D5" s="13" t="s">
        <v>16</v>
      </c>
      <c r="E5" s="12">
        <v>68.5</v>
      </c>
      <c r="F5" s="12">
        <v>81.74</v>
      </c>
      <c r="G5" s="14">
        <f>E5*0.4</f>
        <v>27.4</v>
      </c>
      <c r="H5" s="14">
        <f>F5*0.6</f>
        <v>49.044</v>
      </c>
      <c r="I5" s="14">
        <f>SUM(G5:H5)</f>
        <v>76.444</v>
      </c>
      <c r="J5" s="12">
        <v>1</v>
      </c>
      <c r="K5" s="23"/>
    </row>
    <row r="6" s="1" customFormat="1" ht="36" customHeight="1" spans="1:11">
      <c r="A6" s="12">
        <v>2</v>
      </c>
      <c r="B6" s="15" t="s">
        <v>17</v>
      </c>
      <c r="C6" s="15" t="s">
        <v>18</v>
      </c>
      <c r="D6" s="13" t="s">
        <v>16</v>
      </c>
      <c r="E6" s="15">
        <v>75</v>
      </c>
      <c r="F6" s="15">
        <v>76.32</v>
      </c>
      <c r="G6" s="16">
        <f>E6*0.4</f>
        <v>30</v>
      </c>
      <c r="H6" s="16">
        <f>F6*0.6</f>
        <v>45.792</v>
      </c>
      <c r="I6" s="16">
        <f>SUM(G6:H6)</f>
        <v>75.792</v>
      </c>
      <c r="J6" s="15">
        <v>2</v>
      </c>
      <c r="K6" s="24"/>
    </row>
    <row r="7" s="1" customFormat="1" ht="36" customHeight="1" spans="1:11">
      <c r="A7" s="12">
        <v>3</v>
      </c>
      <c r="B7" s="15" t="s">
        <v>19</v>
      </c>
      <c r="C7" s="15" t="s">
        <v>20</v>
      </c>
      <c r="D7" s="13" t="s">
        <v>16</v>
      </c>
      <c r="E7" s="15">
        <v>69</v>
      </c>
      <c r="F7" s="15">
        <v>79.76</v>
      </c>
      <c r="G7" s="16">
        <f>E7*0.4</f>
        <v>27.6</v>
      </c>
      <c r="H7" s="16">
        <f>F7*0.6</f>
        <v>47.856</v>
      </c>
      <c r="I7" s="16">
        <f>SUM(G7:H7)</f>
        <v>75.456</v>
      </c>
      <c r="J7" s="15">
        <v>3</v>
      </c>
      <c r="K7" s="24"/>
    </row>
    <row r="8" s="1" customFormat="1" ht="36" customHeight="1" spans="1:11">
      <c r="A8" s="12">
        <v>4</v>
      </c>
      <c r="B8" s="15" t="s">
        <v>21</v>
      </c>
      <c r="C8" s="15" t="s">
        <v>22</v>
      </c>
      <c r="D8" s="13" t="s">
        <v>16</v>
      </c>
      <c r="E8" s="15">
        <v>69.5</v>
      </c>
      <c r="F8" s="15">
        <v>75.64</v>
      </c>
      <c r="G8" s="16">
        <f>E8*0.4</f>
        <v>27.8</v>
      </c>
      <c r="H8" s="16">
        <f>F8*0.6</f>
        <v>45.384</v>
      </c>
      <c r="I8" s="16">
        <f>SUM(G8:H8)</f>
        <v>73.184</v>
      </c>
      <c r="J8" s="15">
        <v>4</v>
      </c>
      <c r="K8" s="24"/>
    </row>
    <row r="9" s="1" customFormat="1" ht="11" customHeight="1" spans="1:10">
      <c r="A9" s="17"/>
      <c r="B9" s="17"/>
      <c r="C9" s="17"/>
      <c r="D9" s="18"/>
      <c r="E9" s="17"/>
      <c r="F9" s="17"/>
      <c r="G9" s="19"/>
      <c r="H9" s="19"/>
      <c r="I9" s="19"/>
      <c r="J9" s="17"/>
    </row>
    <row r="10" s="1" customFormat="1" ht="33" customHeight="1" spans="1:11">
      <c r="A10" s="20" t="s">
        <v>23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</row>
  </sheetData>
  <mergeCells count="10">
    <mergeCell ref="A1:K1"/>
    <mergeCell ref="E3:F3"/>
    <mergeCell ref="G3:I3"/>
    <mergeCell ref="A10:K10"/>
    <mergeCell ref="A3:A4"/>
    <mergeCell ref="B3:B4"/>
    <mergeCell ref="C3:C4"/>
    <mergeCell ref="D3:D4"/>
    <mergeCell ref="J3:J4"/>
    <mergeCell ref="K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上善若水</cp:lastModifiedBy>
  <dcterms:created xsi:type="dcterms:W3CDTF">2023-05-12T11:15:00Z</dcterms:created>
  <dcterms:modified xsi:type="dcterms:W3CDTF">2025-03-24T09:18:44Z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445A4462E87C4FCFB42C2DA96197C5FC_12</vt:lpwstr>
  </property>
</Properties>
</file>